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id-fic01.casvp.mdp\DONNEES\DONNEES-SYNDICATS\SUPAP FSU\Dsol-Casvp\Indemnitaire\IFSE CIA\"/>
    </mc:Choice>
  </mc:AlternateContent>
  <xr:revisionPtr revIDLastSave="0" documentId="8_{A3AFB7C6-6DD7-4FE4-B06D-3D7BA1151CBA}" xr6:coauthVersionLast="36" xr6:coauthVersionMax="36" xr10:uidLastSave="{00000000-0000-0000-0000-000000000000}"/>
  <bookViews>
    <workbookView xWindow="0" yWindow="0" windowWidth="19200" windowHeight="6930" xr2:uid="{B66221C8-0B8B-4DFE-A881-DD1914D016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E7" i="1"/>
  <c r="I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Parrot, Séverine</author>
  </authors>
  <commentList>
    <comment ref="F5" authorId="0" shapeId="0" xr:uid="{1947FC81-0C45-4394-AC31-5C355B490FD8}">
      <text>
        <r>
          <rPr>
            <b/>
            <sz val="9"/>
            <color indexed="81"/>
            <rFont val="Tahoma"/>
            <family val="2"/>
          </rPr>
          <t>SUPAP FSU :
Cette case est à remplir par les seuls agents de la filière administrative ayant percu la "prime départementale" en février. Reporter le montant figurant sur la fiche de paie de février 2025.</t>
        </r>
      </text>
    </comment>
  </commentList>
</comments>
</file>

<file path=xl/sharedStrings.xml><?xml version="1.0" encoding="utf-8"?>
<sst xmlns="http://schemas.openxmlformats.org/spreadsheetml/2006/main" count="14" uniqueCount="14">
  <si>
    <t>Entrez votre montant d'IFSE mensuel (n'importe quelle fiche de paie 2025) ICI</t>
  </si>
  <si>
    <t>Montant IFSE mensuelle 2025</t>
  </si>
  <si>
    <t>Montant IFSE annuelle</t>
  </si>
  <si>
    <t>Esimation des montants à percevoir avec application stricte du taux directeur</t>
  </si>
  <si>
    <t>Estimation du montant du CIA à percevoir en décembre 2025</t>
  </si>
  <si>
    <t>Estimation del'augmentation IFSE mensuelle 2026</t>
  </si>
  <si>
    <t>Estimation du montant de l'IFSE 2026</t>
  </si>
  <si>
    <t>Montant à comparer avec le CIA réellement perçu en décembre 2025</t>
  </si>
  <si>
    <t>Montant à comparer avec l'IFSE réellement percue en janvier 2026</t>
  </si>
  <si>
    <r>
      <rPr>
        <b/>
        <u/>
        <sz val="11"/>
        <color rgb="FFFF0000"/>
        <rFont val="Georgia"/>
        <family val="1"/>
      </rPr>
      <t xml:space="preserve">Administratifs uniquement </t>
    </r>
    <r>
      <rPr>
        <b/>
        <sz val="11"/>
        <rFont val="Georgia"/>
        <family val="1"/>
      </rPr>
      <t xml:space="preserve">: Entrez le montant de la prime départementale versée en février 2025  </t>
    </r>
    <r>
      <rPr>
        <b/>
        <sz val="16"/>
        <rFont val="Georgia"/>
        <family val="1"/>
      </rPr>
      <t>ICI</t>
    </r>
  </si>
  <si>
    <r>
      <rPr>
        <b/>
        <sz val="18"/>
        <color rgb="FFFF0000"/>
        <rFont val="Georgia"/>
        <family val="1"/>
      </rPr>
      <t>SU</t>
    </r>
    <r>
      <rPr>
        <b/>
        <sz val="18"/>
        <color rgb="FF0070C0"/>
        <rFont val="Georgia"/>
        <family val="1"/>
      </rPr>
      <t>PA</t>
    </r>
    <r>
      <rPr>
        <b/>
        <sz val="18"/>
        <color rgb="FFFFA401"/>
        <rFont val="Georgia"/>
        <family val="1"/>
      </rPr>
      <t>P F</t>
    </r>
    <r>
      <rPr>
        <b/>
        <sz val="18"/>
        <color rgb="FF00B050"/>
        <rFont val="Georgia"/>
        <family val="1"/>
      </rPr>
      <t>SU</t>
    </r>
  </si>
  <si>
    <r>
      <t xml:space="preserve">Calcul théorique des "taux directeurs" du CIA (prime de décembre) et de l'augmentation mensuelle de l'IFSE (fiche de paie de janvier 2026). </t>
    </r>
    <r>
      <rPr>
        <i/>
        <sz val="10"/>
        <color rgb="FFFF0000"/>
        <rFont val="Georgia"/>
        <family val="1"/>
      </rPr>
      <t>Ces montants ne sont pas les montants que vous avez percu mais les montants de base à percevoir vous permettant de savoir si vous avez eu plus ou moins que ce à quoi vous pouviez prétendre avec l'application stricte du taux directeur.</t>
    </r>
  </si>
  <si>
    <t>A+</t>
  </si>
  <si>
    <r>
      <rPr>
        <b/>
        <sz val="10"/>
        <rFont val="Georgia"/>
        <family val="1"/>
      </rPr>
      <t>Catégorie A +</t>
    </r>
    <r>
      <rPr>
        <b/>
        <sz val="10"/>
        <color rgb="FF0070C0"/>
        <rFont val="Georgia"/>
        <family val="1"/>
      </rPr>
      <t xml:space="preserve">  Rappel : Taux directeur de versement du CIA = 3,5% </t>
    </r>
    <r>
      <rPr>
        <b/>
        <sz val="10"/>
        <color rgb="FFFF0000"/>
        <rFont val="Georgia"/>
        <family val="1"/>
      </rPr>
      <t xml:space="preserve">/ </t>
    </r>
    <r>
      <rPr>
        <b/>
        <sz val="10"/>
        <color rgb="FF0070C0"/>
        <rFont val="Georgia"/>
        <family val="1"/>
      </rPr>
      <t xml:space="preserve">  Taux directeur d'augmentation de l'IFSE = 2,2%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</si>
</sst>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b/>
      <sz val="11"/>
      <color rgb="FFEA4335"/>
      <name val="Georgia"/>
      <family val="1"/>
    </font>
    <font>
      <b/>
      <sz val="11"/>
      <color rgb="FF34A853"/>
      <name val="Georgia"/>
      <family val="1"/>
    </font>
    <font>
      <b/>
      <i/>
      <sz val="10"/>
      <color rgb="FFFF0000"/>
      <name val="Georgia"/>
      <family val="1"/>
    </font>
    <font>
      <b/>
      <sz val="10"/>
      <color rgb="FF1155CC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0"/>
      <color theme="1"/>
      <name val="Georgia"/>
      <family val="1"/>
    </font>
    <font>
      <i/>
      <sz val="10"/>
      <color rgb="FFFF0000"/>
      <name val="Georgia"/>
      <family val="1"/>
    </font>
    <font>
      <b/>
      <sz val="10"/>
      <color rgb="FF0070C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b/>
      <sz val="11"/>
      <name val="Georgia"/>
      <family val="1"/>
    </font>
    <font>
      <b/>
      <sz val="16"/>
      <name val="Georgia"/>
      <family val="1"/>
    </font>
    <font>
      <b/>
      <u/>
      <sz val="11"/>
      <color rgb="FFFF0000"/>
      <name val="Georgia"/>
      <family val="1"/>
    </font>
    <font>
      <b/>
      <sz val="9"/>
      <color indexed="81"/>
      <name val="Tahoma"/>
      <family val="2"/>
    </font>
    <font>
      <b/>
      <sz val="18"/>
      <color rgb="FFFF0000"/>
      <name val="Georgia"/>
      <family val="1"/>
    </font>
    <font>
      <b/>
      <sz val="18"/>
      <color rgb="FF0070C0"/>
      <name val="Georgia"/>
      <family val="1"/>
    </font>
    <font>
      <b/>
      <sz val="18"/>
      <color theme="1"/>
      <name val="Georgia"/>
      <family val="1"/>
    </font>
    <font>
      <b/>
      <sz val="18"/>
      <color rgb="FF00B050"/>
      <name val="Georgia"/>
      <family val="1"/>
    </font>
    <font>
      <b/>
      <sz val="18"/>
      <color rgb="FFFFA401"/>
      <name val="Georgia"/>
      <family val="1"/>
    </font>
    <font>
      <b/>
      <sz val="11"/>
      <color rgb="FFFFA401"/>
      <name val="Georgia"/>
      <family val="1"/>
    </font>
    <font>
      <b/>
      <sz val="48"/>
      <color rgb="FFFFA40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164" fontId="6" fillId="2" borderId="9" xfId="0" applyNumberFormat="1" applyFont="1" applyFill="1" applyBorder="1" applyAlignment="1" applyProtection="1">
      <alignment vertical="center" wrapText="1"/>
      <protection locked="0"/>
    </xf>
    <xf numFmtId="164" fontId="7" fillId="2" borderId="12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horizontal="righ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7" fillId="2" borderId="9" xfId="0" applyNumberFormat="1" applyFont="1" applyFill="1" applyBorder="1" applyAlignment="1">
      <alignment vertical="center"/>
    </xf>
    <xf numFmtId="0" fontId="19" fillId="2" borderId="0" xfId="0" applyFont="1" applyFill="1"/>
    <xf numFmtId="0" fontId="22" fillId="2" borderId="9" xfId="0" applyFont="1" applyFill="1" applyBorder="1" applyAlignment="1">
      <alignment horizontal="center" vertical="center" wrapText="1"/>
    </xf>
    <xf numFmtId="0" fontId="2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4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5</xdr:row>
      <xdr:rowOff>1381125</xdr:rowOff>
    </xdr:from>
    <xdr:to>
      <xdr:col>3</xdr:col>
      <xdr:colOff>95250</xdr:colOff>
      <xdr:row>6</xdr:row>
      <xdr:rowOff>114300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2BE54BA-0E48-4675-A42C-68263EC199C2}"/>
            </a:ext>
          </a:extLst>
        </xdr:cNvPr>
        <xdr:cNvCxnSpPr/>
      </xdr:nvCxnSpPr>
      <xdr:spPr>
        <a:xfrm>
          <a:off x="2028825" y="3838575"/>
          <a:ext cx="352425" cy="212725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165100</xdr:colOff>
      <xdr:row>4</xdr:row>
      <xdr:rowOff>25400</xdr:rowOff>
    </xdr:from>
    <xdr:to>
      <xdr:col>13</xdr:col>
      <xdr:colOff>727555</xdr:colOff>
      <xdr:row>8</xdr:row>
      <xdr:rowOff>41275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3D2CAD-8DB9-4617-BA3D-741272280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9400" y="1885950"/>
          <a:ext cx="3185005" cy="2555875"/>
        </a:xfrm>
        <a:prstGeom prst="rect">
          <a:avLst/>
        </a:prstGeom>
      </xdr:spPr>
    </xdr:pic>
    <xdr:clientData/>
  </xdr:twoCellAnchor>
  <xdr:twoCellAnchor>
    <xdr:from>
      <xdr:col>5</xdr:col>
      <xdr:colOff>1066800</xdr:colOff>
      <xdr:row>6</xdr:row>
      <xdr:rowOff>266700</xdr:rowOff>
    </xdr:from>
    <xdr:to>
      <xdr:col>6</xdr:col>
      <xdr:colOff>368300</xdr:colOff>
      <xdr:row>10</xdr:row>
      <xdr:rowOff>101600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58657EF-5E88-4C35-8FE8-17114E7E5DF2}"/>
            </a:ext>
          </a:extLst>
        </xdr:cNvPr>
        <xdr:cNvCxnSpPr/>
      </xdr:nvCxnSpPr>
      <xdr:spPr>
        <a:xfrm flipV="1">
          <a:off x="4876800" y="4019550"/>
          <a:ext cx="520700" cy="75565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433196</xdr:colOff>
      <xdr:row>6</xdr:row>
      <xdr:rowOff>266700</xdr:rowOff>
    </xdr:from>
    <xdr:to>
      <xdr:col>8</xdr:col>
      <xdr:colOff>482600</xdr:colOff>
      <xdr:row>10</xdr:row>
      <xdr:rowOff>57151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BDC530D-CBD4-40FD-8C9F-B713A9EBD876}"/>
            </a:ext>
          </a:extLst>
        </xdr:cNvPr>
        <xdr:cNvCxnSpPr/>
      </xdr:nvCxnSpPr>
      <xdr:spPr>
        <a:xfrm flipV="1">
          <a:off x="7195946" y="4019550"/>
          <a:ext cx="49404" cy="711201"/>
        </a:xfrm>
        <a:prstGeom prst="straightConnector1">
          <a:avLst/>
        </a:prstGeom>
        <a:ln w="38100">
          <a:solidFill>
            <a:srgbClr val="00B050"/>
          </a:solidFill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787400</xdr:colOff>
      <xdr:row>5</xdr:row>
      <xdr:rowOff>1079500</xdr:rowOff>
    </xdr:from>
    <xdr:to>
      <xdr:col>5</xdr:col>
      <xdr:colOff>819150</xdr:colOff>
      <xdr:row>6</xdr:row>
      <xdr:rowOff>139700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D255F89-8CAB-4732-8F0A-091E932045D2}"/>
            </a:ext>
          </a:extLst>
        </xdr:cNvPr>
        <xdr:cNvCxnSpPr/>
      </xdr:nvCxnSpPr>
      <xdr:spPr>
        <a:xfrm flipH="1">
          <a:off x="4597400" y="3536950"/>
          <a:ext cx="31750" cy="355600"/>
        </a:xfrm>
        <a:prstGeom prst="straightConnector1">
          <a:avLst/>
        </a:prstGeom>
        <a:ln w="38100"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361950</xdr:colOff>
      <xdr:row>0</xdr:row>
      <xdr:rowOff>0</xdr:rowOff>
    </xdr:from>
    <xdr:to>
      <xdr:col>4</xdr:col>
      <xdr:colOff>88703</xdr:colOff>
      <xdr:row>1</xdr:row>
      <xdr:rowOff>177800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F415007-F82C-4BB5-8EA2-600FB1AAC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0"/>
          <a:ext cx="577653" cy="4635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577653</xdr:colOff>
      <xdr:row>1</xdr:row>
      <xdr:rowOff>177800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99682F1-0CDF-4EAC-8AFB-84ABC60E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0"/>
          <a:ext cx="577653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43FA-75F3-42B1-8ED8-1E14CE396B28}">
  <dimension ref="A1:P18"/>
  <sheetViews>
    <sheetView tabSelected="1" workbookViewId="0">
      <selection activeCell="I7" sqref="I7"/>
    </sheetView>
  </sheetViews>
  <sheetFormatPr baseColWidth="10" defaultRowHeight="14.5" x14ac:dyDescent="0.35"/>
  <cols>
    <col min="4" max="4" width="12.1796875" customWidth="1"/>
    <col min="6" max="6" width="17.453125" customWidth="1"/>
    <col min="7" max="7" width="13.08984375" customWidth="1"/>
    <col min="8" max="8" width="11.7265625" customWidth="1"/>
    <col min="9" max="9" width="12.6328125" customWidth="1"/>
    <col min="11" max="11" width="4.81640625" customWidth="1"/>
  </cols>
  <sheetData>
    <row r="1" spans="1:16" ht="22.5" x14ac:dyDescent="0.45">
      <c r="A1" s="19"/>
      <c r="B1" s="19"/>
      <c r="C1" s="19"/>
      <c r="D1" s="19"/>
      <c r="E1" s="19"/>
      <c r="F1" s="30" t="s">
        <v>10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9" customHeight="1" x14ac:dyDescent="1.1000000000000001">
      <c r="A2" s="19"/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9"/>
      <c r="L2" s="32" t="s">
        <v>12</v>
      </c>
      <c r="M2" s="19"/>
      <c r="N2" s="19"/>
      <c r="O2" s="19"/>
      <c r="P2" s="19"/>
    </row>
    <row r="3" spans="1:16" ht="30" customHeight="1" x14ac:dyDescent="0.35">
      <c r="A3" s="19"/>
      <c r="B3" s="16"/>
      <c r="C3" s="17" t="s">
        <v>13</v>
      </c>
      <c r="D3" s="17"/>
      <c r="E3" s="17"/>
      <c r="F3" s="17"/>
      <c r="G3" s="17"/>
      <c r="H3" s="17"/>
      <c r="I3" s="17"/>
      <c r="J3" s="16"/>
      <c r="K3" s="19"/>
      <c r="L3" s="19"/>
      <c r="M3" s="19"/>
      <c r="N3" s="19"/>
      <c r="O3" s="19"/>
      <c r="P3" s="19"/>
    </row>
    <row r="4" spans="1:16" ht="15" customHeight="1" thickBot="1" x14ac:dyDescent="0.4">
      <c r="A4" s="19"/>
      <c r="B4" s="16"/>
      <c r="C4" s="19"/>
      <c r="D4" s="19"/>
      <c r="E4" s="19"/>
      <c r="F4" s="19"/>
      <c r="G4" s="19"/>
      <c r="H4" s="19"/>
      <c r="I4" s="19"/>
      <c r="J4" s="16"/>
      <c r="K4" s="19"/>
      <c r="L4" s="19"/>
      <c r="M4" s="19"/>
      <c r="N4" s="19"/>
      <c r="O4" s="19"/>
      <c r="P4" s="19"/>
    </row>
    <row r="5" spans="1:16" ht="55" customHeight="1" thickTop="1" thickBot="1" x14ac:dyDescent="0.4">
      <c r="A5" s="19"/>
      <c r="B5" s="1" t="s">
        <v>0</v>
      </c>
      <c r="C5" s="2"/>
      <c r="D5" s="3" t="s">
        <v>1</v>
      </c>
      <c r="E5" s="4" t="s">
        <v>2</v>
      </c>
      <c r="F5" s="22" t="s">
        <v>9</v>
      </c>
      <c r="G5" s="5" t="s">
        <v>3</v>
      </c>
      <c r="H5" s="6"/>
      <c r="I5" s="7"/>
      <c r="J5" s="19"/>
      <c r="K5" s="19"/>
      <c r="L5" s="19"/>
      <c r="M5" s="19"/>
      <c r="N5" s="19"/>
      <c r="O5" s="19"/>
      <c r="P5" s="19"/>
    </row>
    <row r="6" spans="1:16" ht="102" thickBot="1" x14ac:dyDescent="0.4">
      <c r="A6" s="19"/>
      <c r="B6" s="8"/>
      <c r="C6" s="9"/>
      <c r="D6" s="10"/>
      <c r="E6" s="11"/>
      <c r="F6" s="23"/>
      <c r="G6" s="31" t="s">
        <v>4</v>
      </c>
      <c r="H6" s="12" t="s">
        <v>5</v>
      </c>
      <c r="I6" s="13" t="s">
        <v>6</v>
      </c>
      <c r="J6" s="19"/>
      <c r="K6" s="19"/>
      <c r="L6" s="19"/>
      <c r="M6" s="19"/>
      <c r="N6" s="19"/>
      <c r="O6" s="19"/>
      <c r="P6" s="19"/>
    </row>
    <row r="7" spans="1:16" ht="28" customHeight="1" thickBot="1" x14ac:dyDescent="0.4">
      <c r="A7" s="19"/>
      <c r="B7" s="14"/>
      <c r="C7" s="15"/>
      <c r="D7" s="25"/>
      <c r="E7" s="26">
        <f>D7*12</f>
        <v>0</v>
      </c>
      <c r="F7" s="27"/>
      <c r="G7" s="27">
        <f>(E7+F7)*0.035</f>
        <v>0</v>
      </c>
      <c r="H7" s="28">
        <f>((E7+F7)*0.022)/12</f>
        <v>0</v>
      </c>
      <c r="I7" s="29">
        <f>D7+H7</f>
        <v>0</v>
      </c>
      <c r="J7" s="19"/>
      <c r="K7" s="19"/>
      <c r="L7" s="19"/>
      <c r="M7" s="19"/>
      <c r="N7" s="19"/>
      <c r="O7" s="19"/>
      <c r="P7" s="19"/>
    </row>
    <row r="8" spans="1:16" ht="15" thickTop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5" thickBo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57.5" customHeight="1" thickBot="1" x14ac:dyDescent="0.4">
      <c r="A11" s="19"/>
      <c r="B11" s="19"/>
      <c r="C11" s="19"/>
      <c r="D11" s="24"/>
      <c r="E11" s="24"/>
      <c r="F11" s="20" t="s">
        <v>7</v>
      </c>
      <c r="G11" s="21"/>
      <c r="I11" s="20" t="s">
        <v>8</v>
      </c>
      <c r="J11" s="21"/>
      <c r="K11" s="19"/>
      <c r="L11" s="19"/>
      <c r="M11" s="19"/>
      <c r="N11" s="19"/>
      <c r="O11" s="19"/>
      <c r="P11" s="19"/>
    </row>
    <row r="12" spans="1:16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idden="1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idden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idden="1" x14ac:dyDescent="0.35"/>
  </sheetData>
  <mergeCells count="9">
    <mergeCell ref="I11:J11"/>
    <mergeCell ref="F5:F6"/>
    <mergeCell ref="F11:G11"/>
    <mergeCell ref="B5:C7"/>
    <mergeCell ref="D5:D6"/>
    <mergeCell ref="E5:E6"/>
    <mergeCell ref="G5:I5"/>
    <mergeCell ref="B2:J2"/>
    <mergeCell ref="C3:I3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Mairie de Paris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Parrot, Séverine</dc:creator>
  <cp:lastModifiedBy>Parrot, Séverine</cp:lastModifiedBy>
  <dcterms:created xsi:type="dcterms:W3CDTF">2025-11-14T17:17:55Z</dcterms:created>
  <dcterms:modified xsi:type="dcterms:W3CDTF">2025-11-14T17:55:03Z</dcterms:modified>
</cp:coreProperties>
</file>